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<sst xmlns="http://schemas.openxmlformats.org/spreadsheetml/2006/main" count="364" uniqueCount="195">
  <si>
    <t>项目名称</t>
  </si>
  <si>
    <t>建设单位</t>
  </si>
  <si>
    <t>项目法人</t>
  </si>
  <si>
    <t>施工单位</t>
  </si>
  <si>
    <t>项目经理</t>
  </si>
  <si>
    <t>结构层次</t>
  </si>
  <si>
    <t>建筑面积</t>
  </si>
  <si>
    <t>资金来源</t>
  </si>
  <si>
    <t>工程造价</t>
  </si>
  <si>
    <t>设计单位</t>
  </si>
  <si>
    <t>监理单位</t>
  </si>
  <si>
    <t>质检单位</t>
  </si>
  <si>
    <t>开工日期</t>
  </si>
  <si>
    <t>竣工日期</t>
  </si>
  <si>
    <t>睢县涧岗乡天平小学</t>
  </si>
  <si>
    <t>睢县匡城乡王池小学</t>
  </si>
  <si>
    <t>睢县匡城乡刘庄小学</t>
  </si>
  <si>
    <t>睢县董店乡帝丘小学</t>
  </si>
  <si>
    <t>睢县尤吉屯乡第二初级中学</t>
  </si>
  <si>
    <t>睢县平岗镇第一初级中学</t>
  </si>
  <si>
    <t>睢县周堂镇徐营小学</t>
  </si>
  <si>
    <t>睢县河堤乡邢庄小学</t>
  </si>
  <si>
    <t>睢县白楼乡司桥小学</t>
  </si>
  <si>
    <t>睢县孙聚寨乡张桥小学</t>
  </si>
  <si>
    <t>睢县孙聚寨乡第二初级中学</t>
  </si>
  <si>
    <t>睢县城关镇第一初级中学</t>
  </si>
  <si>
    <t>睢县潮庄镇袁楼小学</t>
  </si>
  <si>
    <t>睢县西陵寺镇第三初级中学</t>
  </si>
  <si>
    <t>省以奖代补资金</t>
  </si>
  <si>
    <t>河南隆祥建筑工程有限公司</t>
  </si>
  <si>
    <t>河南华业建设发展有限公司</t>
  </si>
  <si>
    <t>河南省天宇建设集团有限公司</t>
  </si>
  <si>
    <t>河南省宏岩建设有限公司</t>
  </si>
  <si>
    <t>河南沣禾建筑安装有限公司</t>
  </si>
  <si>
    <t>河南添世建设有限公司</t>
  </si>
  <si>
    <t>商丘市鹏宇建筑有限公司</t>
  </si>
  <si>
    <t>周口市四通建筑有限公司</t>
  </si>
  <si>
    <t>河南宏盛建筑有限公司</t>
  </si>
  <si>
    <t>周口市阳光房产建筑有限责任公司</t>
  </si>
  <si>
    <t>林州市太行建设工程有限公司</t>
  </si>
  <si>
    <t>河南恒远建设工程有限公司</t>
  </si>
  <si>
    <t>河南华安建设有限公司</t>
  </si>
  <si>
    <t>商丘市规划勘测建筑设计院</t>
  </si>
  <si>
    <t>商丘市豫东建设监理公司</t>
  </si>
  <si>
    <t>睢县建筑工程质量监督站</t>
  </si>
  <si>
    <t>框架三层</t>
  </si>
  <si>
    <t>砖混二层</t>
  </si>
  <si>
    <t>砖混一层</t>
  </si>
  <si>
    <t>框架四层</t>
  </si>
  <si>
    <t>睢县凝乐建筑设计有限公司</t>
  </si>
  <si>
    <t>睢县城郊乡金庄小学教学楼</t>
  </si>
  <si>
    <t>睢县长岗镇高庄小学教学楼</t>
  </si>
  <si>
    <t>睢县董店乡董店小学教学楼</t>
  </si>
  <si>
    <t>睢县董店乡皇台小学教学楼</t>
  </si>
  <si>
    <t>睢县后台乡李庄小学教学楼</t>
  </si>
  <si>
    <t>睢县涧岗乡黄大庄小学教学楼</t>
  </si>
  <si>
    <t>睢县白楼乡唐庄小学教学楼</t>
  </si>
  <si>
    <t>睢县长岗镇鲁庄小学教学楼</t>
  </si>
  <si>
    <t>睢县尚屯镇梁庄小学教学楼</t>
  </si>
  <si>
    <t>睢县孙聚寨乡孙东小学教学楼</t>
  </si>
  <si>
    <t>睢县长岗镇高庄小学</t>
  </si>
  <si>
    <t>睢县董店乡董店小学</t>
  </si>
  <si>
    <t>睢县白楼乡唐庄小学</t>
  </si>
  <si>
    <t>睢县长岗镇鲁庄小学</t>
  </si>
  <si>
    <t>睢县董店乡皇台小学</t>
  </si>
  <si>
    <t>睢县尤吉屯魏庄小学</t>
  </si>
  <si>
    <t>睢县尚屯镇梁庄小学</t>
  </si>
  <si>
    <t>睢县城郊乡金庄小学</t>
  </si>
  <si>
    <t>睢县孙聚寨乡孙东小学</t>
  </si>
  <si>
    <t>孙聚寨乡司洼小学</t>
  </si>
  <si>
    <t>睢县尤吉屯初级中学</t>
  </si>
  <si>
    <t>睢县胡堂乡文庄小学</t>
  </si>
  <si>
    <t>睢县涧岗乡黄大庄小学</t>
  </si>
  <si>
    <t>睢县董店乡第一中学</t>
  </si>
  <si>
    <t>睢县平岗索桥小学</t>
  </si>
  <si>
    <t>睢县后台乡李庄小学</t>
  </si>
  <si>
    <t>河南隆发建设工程有限公司</t>
  </si>
  <si>
    <t>河南省商都建筑工程有限公司</t>
  </si>
  <si>
    <t>河南广宇建设集团有限公司</t>
  </si>
  <si>
    <t>林州市华通建设有限公司</t>
  </si>
  <si>
    <t>永城市宏达建筑工程有限责任公司</t>
  </si>
  <si>
    <t>河南省凯达建筑有限公司</t>
  </si>
  <si>
    <t>河南省鹏飞建筑工程有限公司</t>
  </si>
  <si>
    <t>河南鸿盛建筑工程有限公司</t>
  </si>
  <si>
    <t>永城市友谊建筑工程有限责任公司</t>
  </si>
  <si>
    <t>河南林豫建安集团有限公司</t>
  </si>
  <si>
    <t>河南木兰建筑工程有限公司</t>
  </si>
  <si>
    <t>晏国昌</t>
  </si>
  <si>
    <t>宁广峰</t>
  </si>
  <si>
    <t>刘家昌</t>
  </si>
  <si>
    <t>张振福</t>
  </si>
  <si>
    <t>陈传良</t>
  </si>
  <si>
    <t>梁红杰</t>
  </si>
  <si>
    <t>王新民</t>
  </si>
  <si>
    <t>张卫华</t>
  </si>
  <si>
    <t>张卫东</t>
  </si>
  <si>
    <t>蒋俊琴</t>
  </si>
  <si>
    <t>杨涛华</t>
  </si>
  <si>
    <t>黄秀真</t>
  </si>
  <si>
    <t>时振杰</t>
  </si>
  <si>
    <t>韩磊</t>
  </si>
  <si>
    <t>侯保合</t>
  </si>
  <si>
    <t>赵松挺</t>
  </si>
  <si>
    <t>赵国庆</t>
  </si>
  <si>
    <t>李富友</t>
  </si>
  <si>
    <t>付晓旭</t>
  </si>
  <si>
    <t>张克明</t>
  </si>
  <si>
    <t>田六平</t>
  </si>
  <si>
    <t>刘坤</t>
  </si>
  <si>
    <t>陈传林</t>
  </si>
  <si>
    <t>李金昌</t>
  </si>
  <si>
    <t>蒋笃峰</t>
  </si>
  <si>
    <t>姚继婷</t>
  </si>
  <si>
    <t>程付芹</t>
  </si>
  <si>
    <t>张云彦</t>
  </si>
  <si>
    <t>路国鹏</t>
  </si>
  <si>
    <t>赵明书</t>
  </si>
  <si>
    <t>侯景国</t>
  </si>
  <si>
    <t>司红雷</t>
  </si>
  <si>
    <t>万建坡</t>
  </si>
  <si>
    <t>张红昌</t>
  </si>
  <si>
    <t>张德红</t>
  </si>
  <si>
    <t>孟国权</t>
  </si>
  <si>
    <t>赵磊</t>
  </si>
  <si>
    <t>刘合生</t>
  </si>
  <si>
    <t>岳磊</t>
  </si>
  <si>
    <t>王录喜</t>
  </si>
  <si>
    <t>李春勤</t>
  </si>
  <si>
    <t>中央预算内资金</t>
  </si>
  <si>
    <t>中央财政资金</t>
  </si>
  <si>
    <t>框架二层</t>
  </si>
  <si>
    <t>睢县涧岗乡天平小学教学楼</t>
  </si>
  <si>
    <t>睢县匡城乡王池小学教学楼</t>
  </si>
  <si>
    <t>睢县董店乡帝丘小学教学楼</t>
  </si>
  <si>
    <t>睢县尤吉屯乡第二初级中学教学楼</t>
  </si>
  <si>
    <t>睢县平岗镇第一初级中学教学楼</t>
  </si>
  <si>
    <t>睢县周堂镇徐营小学教学楼</t>
  </si>
  <si>
    <t>睢县河堤乡邢庄小学教学楼</t>
  </si>
  <si>
    <t>睢县白楼乡司桥小学教学楼</t>
  </si>
  <si>
    <t>睢县孙聚寨乡张桥小学教学楼</t>
  </si>
  <si>
    <t>睢县孙聚寨乡第二初级中学教学楼</t>
  </si>
  <si>
    <t>睢县城关镇第一初级中学教学楼</t>
  </si>
  <si>
    <t>睢县潮庄镇袁楼小学教学楼</t>
  </si>
  <si>
    <t>睢县西陵寺镇第三初级中学教学楼</t>
  </si>
  <si>
    <t>睢县尤吉屯魏庄小学教学楼</t>
  </si>
  <si>
    <t>孙聚寨乡司洼小学教学楼</t>
  </si>
  <si>
    <t>睢县尤吉屯初级中学教学楼</t>
  </si>
  <si>
    <t>睢县董店乡第一中学教学楼</t>
  </si>
  <si>
    <t>睢县平岗索桥小学教学楼</t>
  </si>
  <si>
    <t>睢县匡城乡刘庄小学联排教室</t>
  </si>
  <si>
    <t>睢县胡堂乡文庄小学联排教室</t>
  </si>
  <si>
    <t>王兰英</t>
  </si>
  <si>
    <t>邓志忠</t>
  </si>
  <si>
    <t>郑文亮</t>
  </si>
  <si>
    <t>史建勋</t>
  </si>
  <si>
    <t>李德全</t>
  </si>
  <si>
    <t>刘先锋</t>
  </si>
  <si>
    <t>张友才</t>
  </si>
  <si>
    <t>张学合</t>
  </si>
  <si>
    <t>高玉东</t>
  </si>
  <si>
    <t>卢树东</t>
  </si>
  <si>
    <t>王雪艳</t>
  </si>
  <si>
    <t>陶明礼</t>
  </si>
  <si>
    <t>索传申</t>
  </si>
  <si>
    <t>睢县董店乡罗楼小学教学楼</t>
  </si>
  <si>
    <t>睢县董店乡罗楼小学</t>
  </si>
  <si>
    <t>王金海</t>
  </si>
  <si>
    <t>河南省大晟建设工程有限公司</t>
  </si>
  <si>
    <t>苏秋华</t>
  </si>
  <si>
    <t>维修改造资金</t>
  </si>
  <si>
    <t>框架三层</t>
  </si>
  <si>
    <t>河南普华建筑设计有限公司</t>
  </si>
  <si>
    <t>商丘市豫东建设监理公司</t>
  </si>
  <si>
    <t>睢县建筑工程质量监督站</t>
  </si>
  <si>
    <t>袁其祥</t>
  </si>
  <si>
    <t>张传帮</t>
  </si>
  <si>
    <t>王洪飞</t>
  </si>
  <si>
    <t>睢县西陵寺镇第一中学</t>
  </si>
  <si>
    <t>睢县白庙乡袁柳小学</t>
  </si>
  <si>
    <t>睢县白楼乡初级中学</t>
  </si>
  <si>
    <t>睢县周堂镇马关小学</t>
  </si>
  <si>
    <t>睢县西陵寺镇第一中学教学楼</t>
  </si>
  <si>
    <t>睢县白庙乡袁柳小学教学楼</t>
  </si>
  <si>
    <t>睢县白楼乡初级中学办公楼</t>
  </si>
  <si>
    <t>睢县周堂镇马关小学联排教室</t>
  </si>
  <si>
    <t>河南木兰建筑工程有限公司</t>
  </si>
  <si>
    <t>河南恒远建设工程有限公司</t>
  </si>
  <si>
    <t>河南中成建设工程有限公司</t>
  </si>
  <si>
    <t>李新华</t>
  </si>
  <si>
    <t>闫建民</t>
  </si>
  <si>
    <t xml:space="preserve">丁  亚   </t>
  </si>
  <si>
    <t>砖混四层</t>
  </si>
  <si>
    <t xml:space="preserve">  丁  亚   </t>
  </si>
  <si>
    <t xml:space="preserve">   丁  亚   </t>
  </si>
  <si>
    <t>省财政资金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</si>
</sst>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31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workbookViewId="0" topLeftCell="A19">
      <selection activeCell="A34" sqref="A34:N37"/>
    </sheetView>
  </sheetViews>
  <sheetFormatPr defaultColWidth="9.00390625" defaultRowHeight="14.25"/>
  <cols>
    <col min="1" max="1" width="25.75390625" style="0" customWidth="1"/>
    <col min="2" max="2" width="21.25390625" style="0" customWidth="1"/>
    <col min="4" max="4" width="25.75390625" style="0" customWidth="1"/>
    <col min="6" max="6" width="7.625" style="0" customWidth="1"/>
    <col min="7" max="7" width="8.375" style="0" customWidth="1"/>
    <col min="8" max="8" width="12.375" style="0" customWidth="1"/>
    <col min="9" max="9" width="10.625" style="0" customWidth="1"/>
    <col min="10" max="10" width="22.50390625" style="0" customWidth="1"/>
    <col min="11" max="11" width="19.50390625" style="0" customWidth="1"/>
    <col min="12" max="12" width="19.00390625" style="0" customWidth="1"/>
    <col min="13" max="13" width="13.00390625" style="0" customWidth="1"/>
    <col min="14" max="14" width="13.625" style="0" customWidth="1"/>
  </cols>
  <sheetData>
    <row r="2" spans="1:14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1" t="s">
        <v>12</v>
      </c>
      <c r="N2" s="1" t="s">
        <v>13</v>
      </c>
    </row>
    <row r="3" spans="1:14" ht="14.25">
      <c r="A3" s="7" t="s">
        <v>131</v>
      </c>
      <c r="B3" s="3" t="s">
        <v>14</v>
      </c>
      <c r="C3" s="6" t="s">
        <v>151</v>
      </c>
      <c r="D3" s="14" t="s">
        <v>29</v>
      </c>
      <c r="E3" s="8" t="s">
        <v>115</v>
      </c>
      <c r="F3" s="6" t="s">
        <v>45</v>
      </c>
      <c r="G3" s="6">
        <v>1065.7</v>
      </c>
      <c r="H3" s="15" t="s">
        <v>28</v>
      </c>
      <c r="I3" s="11">
        <v>977530.34</v>
      </c>
      <c r="J3" s="8" t="s">
        <v>42</v>
      </c>
      <c r="K3" s="8" t="s">
        <v>43</v>
      </c>
      <c r="L3" s="9" t="s">
        <v>44</v>
      </c>
      <c r="M3" s="16">
        <v>40949</v>
      </c>
      <c r="N3" s="16">
        <v>41068</v>
      </c>
    </row>
    <row r="4" spans="1:14" ht="14.25">
      <c r="A4" s="7" t="s">
        <v>132</v>
      </c>
      <c r="B4" s="3" t="s">
        <v>15</v>
      </c>
      <c r="C4" s="6" t="s">
        <v>152</v>
      </c>
      <c r="D4" s="17" t="s">
        <v>41</v>
      </c>
      <c r="E4" s="18" t="s">
        <v>116</v>
      </c>
      <c r="F4" s="6" t="s">
        <v>46</v>
      </c>
      <c r="G4" s="6">
        <v>651.7</v>
      </c>
      <c r="H4" s="15" t="s">
        <v>28</v>
      </c>
      <c r="I4" s="12">
        <v>660000</v>
      </c>
      <c r="J4" s="8" t="s">
        <v>42</v>
      </c>
      <c r="K4" s="8" t="s">
        <v>43</v>
      </c>
      <c r="L4" s="9" t="s">
        <v>44</v>
      </c>
      <c r="M4" s="16">
        <v>40949</v>
      </c>
      <c r="N4" s="16">
        <v>41068</v>
      </c>
    </row>
    <row r="5" spans="1:14" ht="14.25">
      <c r="A5" s="7" t="s">
        <v>149</v>
      </c>
      <c r="B5" s="4" t="s">
        <v>16</v>
      </c>
      <c r="C5" s="6" t="s">
        <v>153</v>
      </c>
      <c r="D5" s="17" t="s">
        <v>41</v>
      </c>
      <c r="E5" s="18" t="s">
        <v>116</v>
      </c>
      <c r="F5" s="6" t="s">
        <v>47</v>
      </c>
      <c r="G5" s="6">
        <v>244.74</v>
      </c>
      <c r="H5" s="15" t="s">
        <v>28</v>
      </c>
      <c r="I5" s="12">
        <v>322209.2</v>
      </c>
      <c r="J5" s="8" t="s">
        <v>49</v>
      </c>
      <c r="K5" s="8" t="s">
        <v>43</v>
      </c>
      <c r="L5" s="9" t="s">
        <v>44</v>
      </c>
      <c r="M5" s="16">
        <v>40949</v>
      </c>
      <c r="N5" s="16">
        <v>41068</v>
      </c>
    </row>
    <row r="6" spans="1:14" ht="14.25">
      <c r="A6" s="7" t="s">
        <v>133</v>
      </c>
      <c r="B6" s="3" t="s">
        <v>17</v>
      </c>
      <c r="C6" s="6" t="s">
        <v>154</v>
      </c>
      <c r="D6" s="17" t="s">
        <v>30</v>
      </c>
      <c r="E6" s="18" t="s">
        <v>117</v>
      </c>
      <c r="F6" s="6" t="s">
        <v>45</v>
      </c>
      <c r="G6" s="6">
        <v>1065.7</v>
      </c>
      <c r="H6" s="15" t="s">
        <v>28</v>
      </c>
      <c r="I6" s="11">
        <v>979206.42</v>
      </c>
      <c r="J6" s="8" t="s">
        <v>42</v>
      </c>
      <c r="K6" s="8" t="s">
        <v>43</v>
      </c>
      <c r="L6" s="9" t="s">
        <v>44</v>
      </c>
      <c r="M6" s="16">
        <v>40949</v>
      </c>
      <c r="N6" s="16">
        <v>41068</v>
      </c>
    </row>
    <row r="7" spans="1:14" ht="14.25">
      <c r="A7" s="7" t="s">
        <v>134</v>
      </c>
      <c r="B7" s="3" t="s">
        <v>18</v>
      </c>
      <c r="C7" s="6" t="s">
        <v>155</v>
      </c>
      <c r="D7" s="17" t="s">
        <v>31</v>
      </c>
      <c r="E7" s="18" t="s">
        <v>118</v>
      </c>
      <c r="F7" s="6" t="s">
        <v>45</v>
      </c>
      <c r="G7" s="6">
        <v>1065.7</v>
      </c>
      <c r="H7" s="15" t="s">
        <v>28</v>
      </c>
      <c r="I7" s="11">
        <v>1024850.63</v>
      </c>
      <c r="J7" s="8" t="s">
        <v>42</v>
      </c>
      <c r="K7" s="8" t="s">
        <v>43</v>
      </c>
      <c r="L7" s="9" t="s">
        <v>44</v>
      </c>
      <c r="M7" s="16">
        <v>40949</v>
      </c>
      <c r="N7" s="16">
        <v>41068</v>
      </c>
    </row>
    <row r="8" spans="1:14" ht="14.25">
      <c r="A8" s="7" t="s">
        <v>135</v>
      </c>
      <c r="B8" s="3" t="s">
        <v>19</v>
      </c>
      <c r="C8" s="6" t="s">
        <v>156</v>
      </c>
      <c r="D8" s="17" t="s">
        <v>32</v>
      </c>
      <c r="E8" s="18" t="s">
        <v>119</v>
      </c>
      <c r="F8" s="6" t="s">
        <v>48</v>
      </c>
      <c r="G8" s="6">
        <v>1428.58</v>
      </c>
      <c r="H8" s="15" t="s">
        <v>28</v>
      </c>
      <c r="I8" s="11">
        <v>1416278.38</v>
      </c>
      <c r="J8" s="8" t="s">
        <v>42</v>
      </c>
      <c r="K8" s="8" t="s">
        <v>43</v>
      </c>
      <c r="L8" s="9" t="s">
        <v>44</v>
      </c>
      <c r="M8" s="16">
        <v>40949</v>
      </c>
      <c r="N8" s="16">
        <v>41068</v>
      </c>
    </row>
    <row r="9" spans="1:14" ht="14.25">
      <c r="A9" s="7" t="s">
        <v>136</v>
      </c>
      <c r="B9" s="3" t="s">
        <v>20</v>
      </c>
      <c r="C9" s="6" t="s">
        <v>157</v>
      </c>
      <c r="D9" s="17" t="s">
        <v>33</v>
      </c>
      <c r="E9" s="18" t="s">
        <v>120</v>
      </c>
      <c r="F9" s="6" t="s">
        <v>46</v>
      </c>
      <c r="G9" s="6">
        <v>651.7</v>
      </c>
      <c r="H9" s="15" t="s">
        <v>28</v>
      </c>
      <c r="I9" s="11">
        <v>699749.61</v>
      </c>
      <c r="J9" s="8" t="s">
        <v>42</v>
      </c>
      <c r="K9" s="8" t="s">
        <v>43</v>
      </c>
      <c r="L9" s="9" t="s">
        <v>44</v>
      </c>
      <c r="M9" s="16">
        <v>40949</v>
      </c>
      <c r="N9" s="16">
        <v>41068</v>
      </c>
    </row>
    <row r="10" spans="1:14" ht="14.25">
      <c r="A10" s="7" t="s">
        <v>137</v>
      </c>
      <c r="B10" s="3" t="s">
        <v>21</v>
      </c>
      <c r="C10" s="6" t="s">
        <v>158</v>
      </c>
      <c r="D10" s="17" t="s">
        <v>34</v>
      </c>
      <c r="E10" s="18" t="s">
        <v>121</v>
      </c>
      <c r="F10" s="6" t="s">
        <v>46</v>
      </c>
      <c r="G10" s="6">
        <v>643</v>
      </c>
      <c r="H10" s="15" t="s">
        <v>28</v>
      </c>
      <c r="I10" s="11">
        <v>675431.53</v>
      </c>
      <c r="J10" s="8" t="s">
        <v>42</v>
      </c>
      <c r="K10" s="8" t="s">
        <v>43</v>
      </c>
      <c r="L10" s="9" t="s">
        <v>44</v>
      </c>
      <c r="M10" s="16">
        <v>40949</v>
      </c>
      <c r="N10" s="16">
        <v>41068</v>
      </c>
    </row>
    <row r="11" spans="1:14" ht="14.25">
      <c r="A11" s="7" t="s">
        <v>138</v>
      </c>
      <c r="B11" s="3" t="s">
        <v>22</v>
      </c>
      <c r="C11" s="6" t="s">
        <v>159</v>
      </c>
      <c r="D11" s="17" t="s">
        <v>35</v>
      </c>
      <c r="E11" s="18" t="s">
        <v>122</v>
      </c>
      <c r="F11" s="6" t="s">
        <v>46</v>
      </c>
      <c r="G11" s="6">
        <v>839.78</v>
      </c>
      <c r="H11" s="15" t="s">
        <v>28</v>
      </c>
      <c r="I11" s="11">
        <v>862544.94</v>
      </c>
      <c r="J11" s="8" t="s">
        <v>42</v>
      </c>
      <c r="K11" s="8" t="s">
        <v>43</v>
      </c>
      <c r="L11" s="9" t="s">
        <v>44</v>
      </c>
      <c r="M11" s="16">
        <v>40949</v>
      </c>
      <c r="N11" s="16">
        <v>41068</v>
      </c>
    </row>
    <row r="12" spans="1:14" ht="14.25">
      <c r="A12" s="7" t="s">
        <v>139</v>
      </c>
      <c r="B12" s="5" t="s">
        <v>23</v>
      </c>
      <c r="C12" s="6" t="s">
        <v>175</v>
      </c>
      <c r="D12" s="17" t="s">
        <v>36</v>
      </c>
      <c r="E12" s="18" t="s">
        <v>123</v>
      </c>
      <c r="F12" s="6" t="s">
        <v>46</v>
      </c>
      <c r="G12" s="6">
        <v>423.58</v>
      </c>
      <c r="H12" s="15" t="s">
        <v>28</v>
      </c>
      <c r="I12" s="11">
        <v>436240.01</v>
      </c>
      <c r="J12" s="8" t="s">
        <v>42</v>
      </c>
      <c r="K12" s="8" t="s">
        <v>43</v>
      </c>
      <c r="L12" s="9" t="s">
        <v>44</v>
      </c>
      <c r="M12" s="16">
        <v>40949</v>
      </c>
      <c r="N12" s="16">
        <v>41068</v>
      </c>
    </row>
    <row r="13" spans="1:14" ht="14.25">
      <c r="A13" s="7" t="s">
        <v>140</v>
      </c>
      <c r="B13" s="4" t="s">
        <v>24</v>
      </c>
      <c r="C13" s="6" t="s">
        <v>160</v>
      </c>
      <c r="D13" s="17" t="s">
        <v>37</v>
      </c>
      <c r="E13" s="18" t="s">
        <v>124</v>
      </c>
      <c r="F13" s="6" t="s">
        <v>45</v>
      </c>
      <c r="G13" s="6">
        <v>1076.58</v>
      </c>
      <c r="H13" s="15" t="s">
        <v>28</v>
      </c>
      <c r="I13" s="11">
        <v>1076005.97</v>
      </c>
      <c r="J13" s="8" t="s">
        <v>42</v>
      </c>
      <c r="K13" s="8" t="s">
        <v>43</v>
      </c>
      <c r="L13" s="9" t="s">
        <v>44</v>
      </c>
      <c r="M13" s="16">
        <v>40949</v>
      </c>
      <c r="N13" s="16">
        <v>41068</v>
      </c>
    </row>
    <row r="14" spans="1:14" ht="14.25">
      <c r="A14" s="7" t="s">
        <v>141</v>
      </c>
      <c r="B14" s="4" t="s">
        <v>25</v>
      </c>
      <c r="C14" s="6" t="s">
        <v>161</v>
      </c>
      <c r="D14" s="17" t="s">
        <v>38</v>
      </c>
      <c r="E14" s="18" t="s">
        <v>125</v>
      </c>
      <c r="F14" s="6" t="s">
        <v>46</v>
      </c>
      <c r="G14" s="6">
        <v>583.3</v>
      </c>
      <c r="H14" s="15" t="s">
        <v>28</v>
      </c>
      <c r="I14" s="11">
        <v>613530.29</v>
      </c>
      <c r="J14" s="8" t="s">
        <v>42</v>
      </c>
      <c r="K14" s="8" t="s">
        <v>43</v>
      </c>
      <c r="L14" s="9" t="s">
        <v>44</v>
      </c>
      <c r="M14" s="16">
        <v>40949</v>
      </c>
      <c r="N14" s="16">
        <v>41068</v>
      </c>
    </row>
    <row r="15" spans="1:14" ht="14.25">
      <c r="A15" s="7" t="s">
        <v>142</v>
      </c>
      <c r="B15" s="4" t="s">
        <v>26</v>
      </c>
      <c r="C15" s="6" t="s">
        <v>174</v>
      </c>
      <c r="D15" s="17" t="s">
        <v>39</v>
      </c>
      <c r="E15" s="18" t="s">
        <v>126</v>
      </c>
      <c r="F15" s="6" t="s">
        <v>46</v>
      </c>
      <c r="G15" s="6">
        <v>643</v>
      </c>
      <c r="H15" s="15" t="s">
        <v>28</v>
      </c>
      <c r="I15" s="11">
        <v>675515.55</v>
      </c>
      <c r="J15" s="8" t="s">
        <v>42</v>
      </c>
      <c r="K15" s="8" t="s">
        <v>43</v>
      </c>
      <c r="L15" s="9" t="s">
        <v>44</v>
      </c>
      <c r="M15" s="16">
        <v>40949</v>
      </c>
      <c r="N15" s="16">
        <v>41068</v>
      </c>
    </row>
    <row r="16" spans="1:14" ht="14.25">
      <c r="A16" s="7" t="s">
        <v>143</v>
      </c>
      <c r="B16" s="4" t="s">
        <v>27</v>
      </c>
      <c r="C16" s="6" t="s">
        <v>162</v>
      </c>
      <c r="D16" s="17" t="s">
        <v>40</v>
      </c>
      <c r="E16" s="18" t="s">
        <v>127</v>
      </c>
      <c r="F16" s="6" t="s">
        <v>45</v>
      </c>
      <c r="G16" s="6">
        <v>1065.7</v>
      </c>
      <c r="H16" s="15" t="s">
        <v>28</v>
      </c>
      <c r="I16" s="11">
        <v>978524.51</v>
      </c>
      <c r="J16" s="8" t="s">
        <v>42</v>
      </c>
      <c r="K16" s="8" t="s">
        <v>43</v>
      </c>
      <c r="L16" s="9" t="s">
        <v>44</v>
      </c>
      <c r="M16" s="16">
        <v>40949</v>
      </c>
      <c r="N16" s="16">
        <v>41068</v>
      </c>
    </row>
    <row r="17" spans="1:14" ht="14.25">
      <c r="A17" s="6" t="s">
        <v>51</v>
      </c>
      <c r="B17" s="6" t="s">
        <v>60</v>
      </c>
      <c r="C17" s="6" t="s">
        <v>87</v>
      </c>
      <c r="D17" s="5" t="s">
        <v>76</v>
      </c>
      <c r="E17" s="8" t="s">
        <v>101</v>
      </c>
      <c r="F17" s="6" t="s">
        <v>45</v>
      </c>
      <c r="G17" s="9">
        <v>1153.23</v>
      </c>
      <c r="H17" s="6" t="s">
        <v>128</v>
      </c>
      <c r="I17" s="6">
        <v>1186210.07</v>
      </c>
      <c r="J17" s="8" t="s">
        <v>42</v>
      </c>
      <c r="K17" s="8" t="s">
        <v>43</v>
      </c>
      <c r="L17" s="9" t="s">
        <v>44</v>
      </c>
      <c r="M17" s="16">
        <v>40949</v>
      </c>
      <c r="N17" s="16">
        <v>41068</v>
      </c>
    </row>
    <row r="18" spans="1:14" ht="14.25">
      <c r="A18" s="6" t="s">
        <v>52</v>
      </c>
      <c r="B18" s="6" t="s">
        <v>61</v>
      </c>
      <c r="C18" s="6" t="s">
        <v>88</v>
      </c>
      <c r="D18" s="5" t="s">
        <v>77</v>
      </c>
      <c r="E18" s="18" t="s">
        <v>102</v>
      </c>
      <c r="F18" s="6" t="s">
        <v>130</v>
      </c>
      <c r="G18" s="9">
        <v>1134.56</v>
      </c>
      <c r="H18" s="6" t="s">
        <v>128</v>
      </c>
      <c r="I18" s="6">
        <v>1162119.67</v>
      </c>
      <c r="J18" s="8" t="s">
        <v>42</v>
      </c>
      <c r="K18" s="8" t="s">
        <v>43</v>
      </c>
      <c r="L18" s="9" t="s">
        <v>44</v>
      </c>
      <c r="M18" s="16">
        <v>40949</v>
      </c>
      <c r="N18" s="16">
        <v>41068</v>
      </c>
    </row>
    <row r="19" spans="1:14" ht="14.25">
      <c r="A19" s="6" t="s">
        <v>56</v>
      </c>
      <c r="B19" s="6" t="s">
        <v>62</v>
      </c>
      <c r="C19" s="6" t="s">
        <v>89</v>
      </c>
      <c r="D19" s="5" t="s">
        <v>78</v>
      </c>
      <c r="E19" s="18" t="s">
        <v>103</v>
      </c>
      <c r="F19" s="6" t="s">
        <v>45</v>
      </c>
      <c r="G19" s="9">
        <v>1065.7</v>
      </c>
      <c r="H19" s="6" t="s">
        <v>128</v>
      </c>
      <c r="I19" s="6">
        <v>978851.34</v>
      </c>
      <c r="J19" s="8" t="s">
        <v>42</v>
      </c>
      <c r="K19" s="8" t="s">
        <v>43</v>
      </c>
      <c r="L19" s="9" t="s">
        <v>44</v>
      </c>
      <c r="M19" s="16">
        <v>40949</v>
      </c>
      <c r="N19" s="16">
        <v>41068</v>
      </c>
    </row>
    <row r="20" spans="1:14" ht="14.25">
      <c r="A20" s="6" t="s">
        <v>57</v>
      </c>
      <c r="B20" s="6" t="s">
        <v>63</v>
      </c>
      <c r="C20" s="6" t="s">
        <v>176</v>
      </c>
      <c r="D20" s="5" t="s">
        <v>38</v>
      </c>
      <c r="E20" s="18" t="s">
        <v>104</v>
      </c>
      <c r="F20" s="6" t="s">
        <v>45</v>
      </c>
      <c r="G20" s="9">
        <v>1153.23</v>
      </c>
      <c r="H20" s="6" t="s">
        <v>128</v>
      </c>
      <c r="I20" s="6">
        <v>1186506.76</v>
      </c>
      <c r="J20" s="8" t="s">
        <v>42</v>
      </c>
      <c r="K20" s="8" t="s">
        <v>43</v>
      </c>
      <c r="L20" s="9" t="s">
        <v>44</v>
      </c>
      <c r="M20" s="16">
        <v>40949</v>
      </c>
      <c r="N20" s="16">
        <v>41068</v>
      </c>
    </row>
    <row r="21" spans="1:14" ht="14.25">
      <c r="A21" s="6" t="s">
        <v>53</v>
      </c>
      <c r="B21" s="6" t="s">
        <v>64</v>
      </c>
      <c r="C21" s="6" t="s">
        <v>90</v>
      </c>
      <c r="D21" s="5" t="s">
        <v>79</v>
      </c>
      <c r="E21" s="18" t="s">
        <v>105</v>
      </c>
      <c r="F21" s="6" t="s">
        <v>46</v>
      </c>
      <c r="G21" s="9">
        <v>794</v>
      </c>
      <c r="H21" s="6" t="s">
        <v>128</v>
      </c>
      <c r="I21" s="6">
        <v>820553.23</v>
      </c>
      <c r="J21" s="8" t="s">
        <v>42</v>
      </c>
      <c r="K21" s="8" t="s">
        <v>43</v>
      </c>
      <c r="L21" s="9" t="s">
        <v>44</v>
      </c>
      <c r="M21" s="16">
        <v>40949</v>
      </c>
      <c r="N21" s="16">
        <v>41068</v>
      </c>
    </row>
    <row r="22" spans="1:14" ht="14.25">
      <c r="A22" s="6" t="s">
        <v>144</v>
      </c>
      <c r="B22" s="6" t="s">
        <v>65</v>
      </c>
      <c r="C22" s="6" t="s">
        <v>91</v>
      </c>
      <c r="D22" s="5" t="s">
        <v>35</v>
      </c>
      <c r="E22" s="18" t="s">
        <v>106</v>
      </c>
      <c r="F22" s="6" t="s">
        <v>45</v>
      </c>
      <c r="G22" s="9">
        <v>1065.7</v>
      </c>
      <c r="H22" s="6" t="s">
        <v>128</v>
      </c>
      <c r="I22" s="6">
        <v>1023417.83</v>
      </c>
      <c r="J22" s="8" t="s">
        <v>42</v>
      </c>
      <c r="K22" s="8" t="s">
        <v>43</v>
      </c>
      <c r="L22" s="9" t="s">
        <v>44</v>
      </c>
      <c r="M22" s="16">
        <v>40949</v>
      </c>
      <c r="N22" s="16">
        <v>41068</v>
      </c>
    </row>
    <row r="23" spans="1:14" ht="14.25">
      <c r="A23" s="6" t="s">
        <v>58</v>
      </c>
      <c r="B23" s="6" t="s">
        <v>66</v>
      </c>
      <c r="C23" s="6" t="s">
        <v>92</v>
      </c>
      <c r="D23" s="5" t="s">
        <v>80</v>
      </c>
      <c r="E23" s="18" t="s">
        <v>107</v>
      </c>
      <c r="F23" s="6" t="s">
        <v>130</v>
      </c>
      <c r="G23" s="9">
        <v>651.7</v>
      </c>
      <c r="H23" s="6" t="s">
        <v>128</v>
      </c>
      <c r="I23" s="6">
        <v>696766.75</v>
      </c>
      <c r="J23" s="8" t="s">
        <v>42</v>
      </c>
      <c r="K23" s="8" t="s">
        <v>43</v>
      </c>
      <c r="L23" s="9" t="s">
        <v>44</v>
      </c>
      <c r="M23" s="16">
        <v>40949</v>
      </c>
      <c r="N23" s="16">
        <v>41068</v>
      </c>
    </row>
    <row r="24" spans="1:14" ht="14.25">
      <c r="A24" s="6" t="s">
        <v>50</v>
      </c>
      <c r="B24" s="6" t="s">
        <v>67</v>
      </c>
      <c r="C24" s="6" t="s">
        <v>93</v>
      </c>
      <c r="D24" s="5" t="s">
        <v>81</v>
      </c>
      <c r="E24" s="18" t="s">
        <v>108</v>
      </c>
      <c r="F24" s="6" t="s">
        <v>46</v>
      </c>
      <c r="G24" s="9">
        <v>794</v>
      </c>
      <c r="H24" s="6" t="s">
        <v>128</v>
      </c>
      <c r="I24" s="6">
        <v>820390.5</v>
      </c>
      <c r="J24" s="8" t="s">
        <v>42</v>
      </c>
      <c r="K24" s="8" t="s">
        <v>43</v>
      </c>
      <c r="L24" s="9" t="s">
        <v>44</v>
      </c>
      <c r="M24" s="16">
        <v>40949</v>
      </c>
      <c r="N24" s="16">
        <v>41068</v>
      </c>
    </row>
    <row r="25" spans="1:14" ht="14.25">
      <c r="A25" s="6" t="s">
        <v>59</v>
      </c>
      <c r="B25" s="10" t="s">
        <v>68</v>
      </c>
      <c r="C25" s="6" t="s">
        <v>94</v>
      </c>
      <c r="D25" s="19" t="s">
        <v>82</v>
      </c>
      <c r="E25" s="18" t="s">
        <v>109</v>
      </c>
      <c r="F25" s="6" t="s">
        <v>130</v>
      </c>
      <c r="G25" s="9">
        <v>651.7</v>
      </c>
      <c r="H25" s="9" t="s">
        <v>129</v>
      </c>
      <c r="I25" s="11">
        <v>701831.23</v>
      </c>
      <c r="J25" s="8" t="s">
        <v>42</v>
      </c>
      <c r="K25" s="8" t="s">
        <v>43</v>
      </c>
      <c r="L25" s="9" t="s">
        <v>44</v>
      </c>
      <c r="M25" s="16">
        <v>40949</v>
      </c>
      <c r="N25" s="16">
        <v>41068</v>
      </c>
    </row>
    <row r="26" spans="1:14" ht="14.25">
      <c r="A26" s="6" t="s">
        <v>145</v>
      </c>
      <c r="B26" s="10" t="s">
        <v>69</v>
      </c>
      <c r="C26" s="6" t="s">
        <v>95</v>
      </c>
      <c r="D26" s="19" t="s">
        <v>82</v>
      </c>
      <c r="E26" s="18" t="s">
        <v>109</v>
      </c>
      <c r="F26" s="6" t="s">
        <v>46</v>
      </c>
      <c r="G26" s="9">
        <v>458.4</v>
      </c>
      <c r="H26" s="9" t="s">
        <v>129</v>
      </c>
      <c r="I26" s="11">
        <v>460000</v>
      </c>
      <c r="J26" s="8" t="s">
        <v>42</v>
      </c>
      <c r="K26" s="8" t="s">
        <v>43</v>
      </c>
      <c r="L26" s="9" t="s">
        <v>44</v>
      </c>
      <c r="M26" s="16">
        <v>40949</v>
      </c>
      <c r="N26" s="16">
        <v>41068</v>
      </c>
    </row>
    <row r="27" spans="1:14" ht="14.25">
      <c r="A27" s="6" t="s">
        <v>146</v>
      </c>
      <c r="B27" s="10" t="s">
        <v>70</v>
      </c>
      <c r="C27" s="9" t="s">
        <v>96</v>
      </c>
      <c r="D27" s="19" t="s">
        <v>83</v>
      </c>
      <c r="E27" s="18" t="s">
        <v>110</v>
      </c>
      <c r="F27" s="6" t="s">
        <v>45</v>
      </c>
      <c r="G27" s="9">
        <v>1515.6</v>
      </c>
      <c r="H27" s="9" t="s">
        <v>129</v>
      </c>
      <c r="I27" s="11">
        <v>1390243.03</v>
      </c>
      <c r="J27" s="8" t="s">
        <v>42</v>
      </c>
      <c r="K27" s="8" t="s">
        <v>43</v>
      </c>
      <c r="L27" s="9" t="s">
        <v>44</v>
      </c>
      <c r="M27" s="16">
        <v>40949</v>
      </c>
      <c r="N27" s="16">
        <v>41068</v>
      </c>
    </row>
    <row r="28" spans="1:14" ht="14.25">
      <c r="A28" s="6" t="s">
        <v>150</v>
      </c>
      <c r="B28" s="10" t="s">
        <v>71</v>
      </c>
      <c r="C28" s="6" t="s">
        <v>97</v>
      </c>
      <c r="D28" s="19" t="s">
        <v>83</v>
      </c>
      <c r="E28" s="18" t="s">
        <v>110</v>
      </c>
      <c r="F28" s="6" t="s">
        <v>47</v>
      </c>
      <c r="G28" s="9">
        <v>212.2</v>
      </c>
      <c r="H28" s="9" t="s">
        <v>129</v>
      </c>
      <c r="I28" s="12">
        <v>220000</v>
      </c>
      <c r="J28" s="8" t="s">
        <v>49</v>
      </c>
      <c r="K28" s="8" t="s">
        <v>43</v>
      </c>
      <c r="L28" s="9" t="s">
        <v>44</v>
      </c>
      <c r="M28" s="16">
        <v>40949</v>
      </c>
      <c r="N28" s="16">
        <v>41068</v>
      </c>
    </row>
    <row r="29" spans="1:14" ht="14.25">
      <c r="A29" s="6" t="s">
        <v>55</v>
      </c>
      <c r="B29" s="6" t="s">
        <v>72</v>
      </c>
      <c r="C29" s="6" t="s">
        <v>98</v>
      </c>
      <c r="D29" s="5" t="s">
        <v>84</v>
      </c>
      <c r="E29" s="18" t="s">
        <v>111</v>
      </c>
      <c r="F29" s="6" t="s">
        <v>45</v>
      </c>
      <c r="G29" s="9">
        <v>1065.7</v>
      </c>
      <c r="H29" s="9" t="s">
        <v>129</v>
      </c>
      <c r="I29" s="11">
        <v>979060.67</v>
      </c>
      <c r="J29" s="8" t="s">
        <v>42</v>
      </c>
      <c r="K29" s="8" t="s">
        <v>43</v>
      </c>
      <c r="L29" s="9" t="s">
        <v>44</v>
      </c>
      <c r="M29" s="16">
        <v>40949</v>
      </c>
      <c r="N29" s="16">
        <v>41068</v>
      </c>
    </row>
    <row r="30" spans="1:14" ht="14.25">
      <c r="A30" s="6" t="s">
        <v>147</v>
      </c>
      <c r="B30" s="6" t="s">
        <v>73</v>
      </c>
      <c r="C30" s="6" t="s">
        <v>99</v>
      </c>
      <c r="D30" s="5" t="s">
        <v>37</v>
      </c>
      <c r="E30" s="18" t="s">
        <v>112</v>
      </c>
      <c r="F30" s="6" t="s">
        <v>45</v>
      </c>
      <c r="G30" s="9">
        <v>1524.64</v>
      </c>
      <c r="H30" s="9" t="s">
        <v>129</v>
      </c>
      <c r="I30" s="11">
        <v>1487558.64</v>
      </c>
      <c r="J30" s="8" t="s">
        <v>42</v>
      </c>
      <c r="K30" s="8" t="s">
        <v>43</v>
      </c>
      <c r="L30" s="9" t="s">
        <v>44</v>
      </c>
      <c r="M30" s="16">
        <v>40949</v>
      </c>
      <c r="N30" s="16">
        <v>41068</v>
      </c>
    </row>
    <row r="31" spans="1:14" ht="14.25">
      <c r="A31" s="6" t="s">
        <v>148</v>
      </c>
      <c r="B31" s="6" t="s">
        <v>74</v>
      </c>
      <c r="C31" s="6" t="s">
        <v>163</v>
      </c>
      <c r="D31" s="5" t="s">
        <v>85</v>
      </c>
      <c r="E31" s="18" t="s">
        <v>113</v>
      </c>
      <c r="F31" s="6" t="s">
        <v>46</v>
      </c>
      <c r="G31" s="9">
        <v>503.52</v>
      </c>
      <c r="H31" s="9" t="s">
        <v>129</v>
      </c>
      <c r="I31" s="11">
        <v>535133.89</v>
      </c>
      <c r="J31" s="8" t="s">
        <v>42</v>
      </c>
      <c r="K31" s="8" t="s">
        <v>43</v>
      </c>
      <c r="L31" s="9" t="s">
        <v>44</v>
      </c>
      <c r="M31" s="16">
        <v>40949</v>
      </c>
      <c r="N31" s="16">
        <v>41068</v>
      </c>
    </row>
    <row r="32" spans="1:14" ht="14.25">
      <c r="A32" s="6" t="s">
        <v>54</v>
      </c>
      <c r="B32" s="6" t="s">
        <v>75</v>
      </c>
      <c r="C32" s="6" t="s">
        <v>100</v>
      </c>
      <c r="D32" s="5" t="s">
        <v>86</v>
      </c>
      <c r="E32" s="18" t="s">
        <v>114</v>
      </c>
      <c r="F32" s="6" t="s">
        <v>45</v>
      </c>
      <c r="G32" s="9">
        <v>1065.7</v>
      </c>
      <c r="H32" s="9" t="s">
        <v>129</v>
      </c>
      <c r="I32" s="11">
        <v>979048.03</v>
      </c>
      <c r="J32" s="8" t="s">
        <v>42</v>
      </c>
      <c r="K32" s="8" t="s">
        <v>43</v>
      </c>
      <c r="L32" s="9" t="s">
        <v>44</v>
      </c>
      <c r="M32" s="16">
        <v>40949</v>
      </c>
      <c r="N32" s="16">
        <v>41068</v>
      </c>
    </row>
    <row r="33" spans="1:14" s="7" customFormat="1" ht="12">
      <c r="A33" s="5" t="s">
        <v>164</v>
      </c>
      <c r="B33" s="4" t="s">
        <v>165</v>
      </c>
      <c r="C33" s="5" t="s">
        <v>166</v>
      </c>
      <c r="D33" s="5" t="s">
        <v>167</v>
      </c>
      <c r="E33" s="13" t="s">
        <v>168</v>
      </c>
      <c r="F33" s="6" t="s">
        <v>170</v>
      </c>
      <c r="G33" s="20">
        <v>1226.52</v>
      </c>
      <c r="H33" s="8" t="s">
        <v>169</v>
      </c>
      <c r="I33" s="6">
        <v>990000</v>
      </c>
      <c r="J33" s="9" t="s">
        <v>171</v>
      </c>
      <c r="K33" s="8" t="s">
        <v>172</v>
      </c>
      <c r="L33" s="9" t="s">
        <v>173</v>
      </c>
      <c r="M33" s="16">
        <v>40949</v>
      </c>
      <c r="N33" s="16">
        <v>41068</v>
      </c>
    </row>
    <row r="34" spans="1:14" ht="14.25">
      <c r="A34" s="21" t="s">
        <v>181</v>
      </c>
      <c r="B34" s="21" t="s">
        <v>177</v>
      </c>
      <c r="C34" s="26" t="s">
        <v>188</v>
      </c>
      <c r="D34" s="22" t="s">
        <v>186</v>
      </c>
      <c r="E34" s="13" t="s">
        <v>188</v>
      </c>
      <c r="F34" s="6" t="s">
        <v>191</v>
      </c>
      <c r="G34" s="9">
        <v>1536.3</v>
      </c>
      <c r="H34" s="8" t="s">
        <v>169</v>
      </c>
      <c r="I34" s="27">
        <v>1352075.68</v>
      </c>
      <c r="J34" s="8" t="s">
        <v>42</v>
      </c>
      <c r="K34" s="8" t="s">
        <v>43</v>
      </c>
      <c r="L34" s="9" t="s">
        <v>44</v>
      </c>
      <c r="M34" s="16">
        <v>40798</v>
      </c>
      <c r="N34" s="16">
        <v>40889</v>
      </c>
    </row>
    <row r="35" spans="1:14" ht="14.25">
      <c r="A35" s="22" t="s">
        <v>182</v>
      </c>
      <c r="B35" s="22" t="s">
        <v>178</v>
      </c>
      <c r="C35" s="26" t="s">
        <v>189</v>
      </c>
      <c r="D35" s="22" t="s">
        <v>187</v>
      </c>
      <c r="E35" s="13" t="s">
        <v>189</v>
      </c>
      <c r="F35" s="6" t="s">
        <v>46</v>
      </c>
      <c r="G35" s="9">
        <v>434.89</v>
      </c>
      <c r="H35" s="8" t="s">
        <v>169</v>
      </c>
      <c r="I35" s="27">
        <v>580120.7</v>
      </c>
      <c r="J35" s="8" t="s">
        <v>42</v>
      </c>
      <c r="K35" s="8" t="s">
        <v>43</v>
      </c>
      <c r="L35" s="9" t="s">
        <v>44</v>
      </c>
      <c r="M35" s="16">
        <v>40798</v>
      </c>
      <c r="N35" s="16">
        <v>40889</v>
      </c>
    </row>
    <row r="36" spans="1:14" ht="14.25">
      <c r="A36" s="24" t="s">
        <v>183</v>
      </c>
      <c r="B36" s="24" t="s">
        <v>179</v>
      </c>
      <c r="C36" s="26" t="s">
        <v>190</v>
      </c>
      <c r="D36" s="22" t="s">
        <v>185</v>
      </c>
      <c r="E36" s="28" t="s">
        <v>192</v>
      </c>
      <c r="F36" s="6" t="s">
        <v>46</v>
      </c>
      <c r="G36" s="9">
        <v>387.6</v>
      </c>
      <c r="H36" s="8" t="s">
        <v>194</v>
      </c>
      <c r="I36" s="6">
        <v>406051.26</v>
      </c>
      <c r="J36" s="8" t="s">
        <v>42</v>
      </c>
      <c r="K36" s="8" t="s">
        <v>43</v>
      </c>
      <c r="L36" s="9" t="s">
        <v>44</v>
      </c>
      <c r="M36" s="16">
        <v>40798</v>
      </c>
      <c r="N36" s="16">
        <v>40889</v>
      </c>
    </row>
    <row r="37" spans="1:14" ht="14.25">
      <c r="A37" s="23" t="s">
        <v>184</v>
      </c>
      <c r="B37" s="23" t="s">
        <v>180</v>
      </c>
      <c r="C37" s="26" t="s">
        <v>190</v>
      </c>
      <c r="D37" s="22" t="s">
        <v>185</v>
      </c>
      <c r="E37" s="13" t="s">
        <v>193</v>
      </c>
      <c r="F37" s="6" t="s">
        <v>47</v>
      </c>
      <c r="G37" s="6">
        <v>212.2</v>
      </c>
      <c r="H37" s="8" t="s">
        <v>194</v>
      </c>
      <c r="I37" s="6">
        <v>250000</v>
      </c>
      <c r="J37" s="8" t="s">
        <v>42</v>
      </c>
      <c r="K37" s="8" t="s">
        <v>43</v>
      </c>
      <c r="L37" s="9" t="s">
        <v>44</v>
      </c>
      <c r="M37" s="16">
        <v>40798</v>
      </c>
      <c r="N37" s="16">
        <v>40889</v>
      </c>
    </row>
    <row r="38" ht="14.25">
      <c r="D38" s="7"/>
    </row>
    <row r="39" ht="14.25">
      <c r="D39" s="7"/>
    </row>
    <row r="40" ht="20.25">
      <c r="D40" s="25"/>
    </row>
    <row r="41" ht="14.25">
      <c r="D41" s="7"/>
    </row>
    <row r="42" ht="14.25">
      <c r="D42" s="7"/>
    </row>
    <row r="43" ht="14.25">
      <c r="D43" s="7"/>
    </row>
    <row r="44" ht="14.25">
      <c r="D44" s="7"/>
    </row>
    <row r="45" ht="14.25">
      <c r="D45" s="7"/>
    </row>
    <row r="46" ht="14.25">
      <c r="D46" s="7"/>
    </row>
    <row r="47" ht="14.25">
      <c r="D47" s="7"/>
    </row>
    <row r="48" ht="14.25">
      <c r="D48" s="7"/>
    </row>
    <row r="49" ht="14.25">
      <c r="D49" s="7"/>
    </row>
    <row r="50" ht="14.25">
      <c r="D50" s="7"/>
    </row>
    <row r="51" ht="14.25">
      <c r="D51" s="7"/>
    </row>
    <row r="52" ht="14.25">
      <c r="D52" s="7"/>
    </row>
    <row r="53" ht="14.25">
      <c r="D53" s="7"/>
    </row>
    <row r="54" ht="14.25">
      <c r="D54" s="7"/>
    </row>
    <row r="55" ht="14.25">
      <c r="D55" s="7"/>
    </row>
    <row r="56" ht="14.25">
      <c r="D56" s="7"/>
    </row>
    <row r="57" ht="14.25">
      <c r="D57" s="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3:K15"/>
  <sheetViews>
    <sheetView workbookViewId="0" topLeftCell="A1">
      <selection activeCell="K16" sqref="K16"/>
    </sheetView>
  </sheetViews>
  <sheetFormatPr defaultColWidth="9.00390625" defaultRowHeight="14.25"/>
  <cols>
    <col min="9" max="9" width="14.625" style="0" customWidth="1"/>
  </cols>
  <sheetData>
    <row r="13" ht="14.25">
      <c r="I13">
        <v>50818.36</v>
      </c>
    </row>
    <row r="14" ht="14.25">
      <c r="I14">
        <v>1512197.18</v>
      </c>
    </row>
    <row r="15" spans="9:11" ht="14.25">
      <c r="I15">
        <f>SUM(I13:I14)</f>
        <v>1563015.54</v>
      </c>
      <c r="J15">
        <v>85</v>
      </c>
      <c r="K15">
        <f>I15*J15/100</f>
        <v>1328563.209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2012-02-06T07:35:32Z</cp:lastPrinted>
  <dcterms:created xsi:type="dcterms:W3CDTF">2012-02-06T02:16:49Z</dcterms:created>
  <dcterms:modified xsi:type="dcterms:W3CDTF">2012-02-14T09:14:11Z</dcterms:modified>
  <cp:category/>
  <cp:version/>
  <cp:contentType/>
  <cp:contentStatus/>
</cp:coreProperties>
</file>